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esktop\110學年度輔導\榮譽制度\"/>
    </mc:Choice>
  </mc:AlternateContent>
  <bookViews>
    <workbookView xWindow="0" yWindow="0" windowWidth="16170" windowHeight="6015"/>
  </bookViews>
  <sheets>
    <sheet name="表單回應 1" sheetId="1" r:id="rId1"/>
  </sheets>
  <calcPr calcId="162913"/>
</workbook>
</file>

<file path=xl/calcChain.xml><?xml version="1.0" encoding="utf-8"?>
<calcChain xmlns="http://schemas.openxmlformats.org/spreadsheetml/2006/main">
  <c r="H8" i="1" l="1"/>
  <c r="H2" i="1" l="1"/>
  <c r="H14" i="1" l="1"/>
  <c r="H15" i="1"/>
  <c r="H16" i="1"/>
  <c r="H17" i="1"/>
  <c r="H18" i="1"/>
  <c r="H19" i="1"/>
  <c r="H10" i="1"/>
  <c r="H11" i="1"/>
  <c r="H12" i="1"/>
  <c r="H13" i="1"/>
  <c r="H4" i="1"/>
  <c r="H5" i="1"/>
  <c r="H6" i="1"/>
  <c r="H7" i="1"/>
  <c r="H9" i="1"/>
  <c r="H3" i="1"/>
  <c r="G20" i="1" l="1"/>
  <c r="E20" i="1"/>
  <c r="C20" i="1"/>
  <c r="H20" i="1" l="1"/>
</calcChain>
</file>

<file path=xl/sharedStrings.xml><?xml version="1.0" encoding="utf-8"?>
<sst xmlns="http://schemas.openxmlformats.org/spreadsheetml/2006/main" count="79" uniqueCount="78">
  <si>
    <t>五丙</t>
  </si>
  <si>
    <t>五乙</t>
  </si>
  <si>
    <t>二乙</t>
  </si>
  <si>
    <t>四乙</t>
  </si>
  <si>
    <t>三丙</t>
  </si>
  <si>
    <t>一丙</t>
  </si>
  <si>
    <t>四甲</t>
  </si>
  <si>
    <t>五甲</t>
  </si>
  <si>
    <t>三甲</t>
  </si>
  <si>
    <t>二丙</t>
  </si>
  <si>
    <t>二甲</t>
  </si>
  <si>
    <t>一乙</t>
  </si>
  <si>
    <t>一甲</t>
  </si>
  <si>
    <t>四丙</t>
  </si>
  <si>
    <t>六甲</t>
    <phoneticPr fontId="2" type="noConversion"/>
  </si>
  <si>
    <t>六乙</t>
    <phoneticPr fontId="2" type="noConversion"/>
  </si>
  <si>
    <t>六丙</t>
    <phoneticPr fontId="2" type="noConversion"/>
  </si>
  <si>
    <t>合計</t>
    <phoneticPr fontId="2" type="noConversion"/>
  </si>
  <si>
    <t>小計</t>
    <phoneticPr fontId="2" type="noConversion"/>
  </si>
  <si>
    <t>合計</t>
    <phoneticPr fontId="2" type="noConversion"/>
  </si>
  <si>
    <t>班級</t>
    <phoneticPr fontId="2" type="noConversion"/>
  </si>
  <si>
    <r>
      <rPr>
        <sz val="10"/>
        <rFont val="細明體"/>
        <family val="3"/>
        <charset val="136"/>
      </rPr>
      <t>文稿獎狀</t>
    </r>
    <r>
      <rPr>
        <sz val="10"/>
        <rFont val="Arial"/>
        <family val="2"/>
      </rPr>
      <t>(</t>
    </r>
    <r>
      <rPr>
        <sz val="10"/>
        <rFont val="細明體"/>
        <family val="3"/>
        <charset val="136"/>
      </rPr>
      <t>超過</t>
    </r>
    <r>
      <rPr>
        <sz val="10"/>
        <rFont val="Arial"/>
        <family val="2"/>
      </rPr>
      <t>50</t>
    </r>
    <r>
      <rPr>
        <sz val="10"/>
        <rFont val="細明體"/>
        <family val="3"/>
        <charset val="136"/>
      </rPr>
      <t>點取前</t>
    </r>
    <r>
      <rPr>
        <sz val="10"/>
        <rFont val="Arial"/>
        <family val="2"/>
      </rPr>
      <t>5</t>
    </r>
    <r>
      <rPr>
        <sz val="10"/>
        <rFont val="細明體"/>
        <family val="3"/>
        <charset val="136"/>
      </rPr>
      <t>名</t>
    </r>
    <r>
      <rPr>
        <sz val="10"/>
        <rFont val="Arial"/>
        <family val="2"/>
      </rPr>
      <t>)</t>
    </r>
    <phoneticPr fontId="2" type="noConversion"/>
  </si>
  <si>
    <r>
      <rPr>
        <sz val="10"/>
        <rFont val="細明體"/>
        <family val="3"/>
        <charset val="136"/>
      </rPr>
      <t>相片獎狀</t>
    </r>
    <r>
      <rPr>
        <sz val="10"/>
        <rFont val="Arial"/>
        <family val="2"/>
      </rPr>
      <t>+</t>
    </r>
    <r>
      <rPr>
        <sz val="10"/>
        <rFont val="細明體"/>
        <family val="3"/>
        <charset val="136"/>
      </rPr>
      <t>刊登學生好行榜</t>
    </r>
    <r>
      <rPr>
        <sz val="10"/>
        <rFont val="Arial"/>
        <family val="2"/>
      </rPr>
      <t>(</t>
    </r>
    <r>
      <rPr>
        <sz val="10"/>
        <rFont val="細明體"/>
        <family val="3"/>
        <charset val="136"/>
      </rPr>
      <t>超過</t>
    </r>
    <r>
      <rPr>
        <sz val="10"/>
        <rFont val="Arial"/>
        <family val="2"/>
      </rPr>
      <t>100</t>
    </r>
    <r>
      <rPr>
        <sz val="10"/>
        <rFont val="細明體"/>
        <family val="3"/>
        <charset val="136"/>
      </rPr>
      <t>點取前</t>
    </r>
    <r>
      <rPr>
        <sz val="10"/>
        <rFont val="Arial"/>
        <family val="2"/>
      </rPr>
      <t>4</t>
    </r>
    <r>
      <rPr>
        <sz val="10"/>
        <rFont val="細明體"/>
        <family val="3"/>
        <charset val="136"/>
      </rPr>
      <t>名</t>
    </r>
    <r>
      <rPr>
        <sz val="10"/>
        <rFont val="Arial"/>
        <family val="2"/>
      </rPr>
      <t>)+</t>
    </r>
    <r>
      <rPr>
        <sz val="10"/>
        <rFont val="細明體"/>
        <family val="3"/>
        <charset val="136"/>
      </rPr>
      <t>扭蛋</t>
    </r>
    <r>
      <rPr>
        <sz val="10"/>
        <rFont val="Arial"/>
        <family val="2"/>
      </rPr>
      <t>1</t>
    </r>
    <r>
      <rPr>
        <sz val="10"/>
        <rFont val="細明體"/>
        <family val="3"/>
        <charset val="136"/>
      </rPr>
      <t>次</t>
    </r>
    <phoneticPr fontId="2" type="noConversion"/>
  </si>
  <si>
    <r>
      <rPr>
        <sz val="10"/>
        <rFont val="細明體"/>
        <family val="3"/>
        <charset val="136"/>
      </rPr>
      <t>相片獎狀</t>
    </r>
    <r>
      <rPr>
        <sz val="10"/>
        <rFont val="Arial"/>
        <family val="2"/>
      </rPr>
      <t>+</t>
    </r>
    <r>
      <rPr>
        <sz val="10"/>
        <rFont val="細明體"/>
        <family val="3"/>
        <charset val="136"/>
      </rPr>
      <t>刊登學生好行榜</t>
    </r>
    <r>
      <rPr>
        <sz val="10"/>
        <rFont val="Arial"/>
        <family val="2"/>
      </rPr>
      <t>+</t>
    </r>
    <r>
      <rPr>
        <sz val="10"/>
        <rFont val="細明體"/>
        <family val="3"/>
        <charset val="136"/>
      </rPr>
      <t>扭蛋</t>
    </r>
    <r>
      <rPr>
        <sz val="10"/>
        <rFont val="Arial"/>
        <family val="2"/>
      </rPr>
      <t>2</t>
    </r>
    <r>
      <rPr>
        <sz val="10"/>
        <rFont val="細明體"/>
        <family val="3"/>
        <charset val="136"/>
      </rPr>
      <t>次</t>
    </r>
    <r>
      <rPr>
        <sz val="10"/>
        <rFont val="Arial"/>
        <family val="2"/>
      </rPr>
      <t>(</t>
    </r>
    <r>
      <rPr>
        <sz val="10"/>
        <rFont val="細明體"/>
        <family val="3"/>
        <charset val="136"/>
      </rPr>
      <t>第</t>
    </r>
    <r>
      <rPr>
        <sz val="10"/>
        <rFont val="Arial"/>
        <family val="2"/>
      </rPr>
      <t>1</t>
    </r>
    <r>
      <rPr>
        <sz val="10"/>
        <rFont val="細明體"/>
        <family val="3"/>
        <charset val="136"/>
      </rPr>
      <t>名且超過</t>
    </r>
    <r>
      <rPr>
        <sz val="10"/>
        <rFont val="Arial"/>
        <family val="2"/>
      </rPr>
      <t>150</t>
    </r>
    <r>
      <rPr>
        <sz val="10"/>
        <rFont val="細明體"/>
        <family val="3"/>
        <charset val="136"/>
      </rPr>
      <t>點</t>
    </r>
    <r>
      <rPr>
        <sz val="10"/>
        <rFont val="Arial"/>
        <family val="2"/>
      </rPr>
      <t>)</t>
    </r>
    <phoneticPr fontId="2" type="noConversion"/>
  </si>
  <si>
    <t>小計</t>
    <phoneticPr fontId="2" type="noConversion"/>
  </si>
  <si>
    <t>吳晨筠、陳宣妤、葉品岑、陳茂仁、郭芃伃</t>
  </si>
  <si>
    <t>賴杭馳、紀翔越、丁凱詳、王云筑</t>
  </si>
  <si>
    <t>簡伯裕</t>
  </si>
  <si>
    <t>顏岑娜、曾靖絜、鄧宇庭、胡凱勝、林柏辰</t>
    <phoneticPr fontId="2" type="noConversion"/>
  </si>
  <si>
    <t>鍾佩安、簡妤帆、蘇楷軒、陳晟意</t>
    <phoneticPr fontId="2" type="noConversion"/>
  </si>
  <si>
    <t>蕭旭町</t>
  </si>
  <si>
    <t>李順元、蕭進生、洪應芊、曾祥瑀、林宥希</t>
    <phoneticPr fontId="2" type="noConversion"/>
  </si>
  <si>
    <t>簡子芮、許蕥竹、洪維志、林品瑜</t>
    <phoneticPr fontId="2" type="noConversion"/>
  </si>
  <si>
    <t>陳宜鍹</t>
    <phoneticPr fontId="2" type="noConversion"/>
  </si>
  <si>
    <t>黃苡萌、郭宥呈、林俞蒴、方振恩、陳永天</t>
    <phoneticPr fontId="2" type="noConversion"/>
  </si>
  <si>
    <t>韋亭羽、葉品孜、顏彤芯、朱婕綾</t>
    <phoneticPr fontId="2" type="noConversion"/>
  </si>
  <si>
    <t>張芯瑀</t>
    <phoneticPr fontId="2" type="noConversion"/>
  </si>
  <si>
    <r>
      <t>蘇冠豪</t>
    </r>
    <r>
      <rPr>
        <sz val="12"/>
        <rFont val="新細明體"/>
        <family val="1"/>
        <charset val="136"/>
      </rPr>
      <t>、柯蘊凌、林詩璇、黃韋齊、鄧其緯</t>
    </r>
    <phoneticPr fontId="2" type="noConversion"/>
  </si>
  <si>
    <r>
      <t>林忻瑀</t>
    </r>
    <r>
      <rPr>
        <sz val="12"/>
        <rFont val="新細明體"/>
        <family val="1"/>
        <charset val="136"/>
      </rPr>
      <t>、鍾佳恩、簡資蓉、許柏彥</t>
    </r>
    <phoneticPr fontId="2" type="noConversion"/>
  </si>
  <si>
    <t>黃昱慈</t>
    <phoneticPr fontId="2" type="noConversion"/>
  </si>
  <si>
    <t>陳宜菁，鄭子翎，鄧煒畇，鄭羽晏，鄭竹鈞</t>
    <phoneticPr fontId="2" type="noConversion"/>
  </si>
  <si>
    <t>蔡子翎，鍾愷翔，洪湘紜，洪天翔</t>
    <phoneticPr fontId="2" type="noConversion"/>
  </si>
  <si>
    <t>辜湘甯</t>
    <phoneticPr fontId="2" type="noConversion"/>
  </si>
  <si>
    <t>黃湘晴</t>
    <phoneticPr fontId="2" type="noConversion"/>
  </si>
  <si>
    <t>李庭妤、徐易萱、鄭伊捷、蔡語婕、侯秉呈、</t>
    <phoneticPr fontId="2" type="noConversion"/>
  </si>
  <si>
    <t>洪應馨、李亭葳、黃林毅安、陳思愷</t>
    <phoneticPr fontId="2" type="noConversion"/>
  </si>
  <si>
    <t>林孝璇</t>
    <phoneticPr fontId="2" type="noConversion"/>
  </si>
  <si>
    <t>丁亭云 蔡品妍 李宜錡 許芸溱 辛婕妤</t>
    <phoneticPr fontId="2" type="noConversion"/>
  </si>
  <si>
    <t>楊承澔 林威霆</t>
    <phoneticPr fontId="2" type="noConversion"/>
  </si>
  <si>
    <t>丁柏瑞.鄧宇崴.胡禹任.林慧淇.簡靖恩</t>
    <phoneticPr fontId="2" type="noConversion"/>
  </si>
  <si>
    <t>李芯</t>
    <phoneticPr fontId="2" type="noConversion"/>
  </si>
  <si>
    <t>簡聰任、李威岑、陳彥翔</t>
    <phoneticPr fontId="2" type="noConversion"/>
  </si>
  <si>
    <t>顏慶義、余幸樺、郭桐妤</t>
    <phoneticPr fontId="2" type="noConversion"/>
  </si>
  <si>
    <t>許淯瑄、李家丞</t>
    <phoneticPr fontId="2" type="noConversion"/>
  </si>
  <si>
    <t>李明蔚、黃家孜、陳柏謙、侯家鈞、方廷益</t>
    <phoneticPr fontId="2" type="noConversion"/>
  </si>
  <si>
    <t>潘芃妤、高姵稜、陳妍霆、鄭屹珽</t>
    <phoneticPr fontId="2" type="noConversion"/>
  </si>
  <si>
    <t>李柔錦</t>
    <phoneticPr fontId="2" type="noConversion"/>
  </si>
  <si>
    <t>林芳琳</t>
    <phoneticPr fontId="2" type="noConversion"/>
  </si>
  <si>
    <t>李國丞、葉芷瑜</t>
    <phoneticPr fontId="2" type="noConversion"/>
  </si>
  <si>
    <t>蕭汝紜,宋雨霏,陳昱德,顏子涵,林芝宇</t>
    <phoneticPr fontId="2" type="noConversion"/>
  </si>
  <si>
    <t>林楷勳,簡宥昌,王若芸,陳禹利</t>
    <phoneticPr fontId="2" type="noConversion"/>
  </si>
  <si>
    <t>徐簡愷彤.張靖慧.林裕恩.黃珜茗</t>
    <phoneticPr fontId="2" type="noConversion"/>
  </si>
  <si>
    <t>張培軒、林庭安、吳宣儀、黃凱妘</t>
    <phoneticPr fontId="2" type="noConversion"/>
  </si>
  <si>
    <t>辜婧宜</t>
    <phoneticPr fontId="2" type="noConversion"/>
  </si>
  <si>
    <t>許祖騏 陳育昌 許書睿  柯品丞</t>
    <phoneticPr fontId="2" type="noConversion"/>
  </si>
  <si>
    <t>李宜蓁</t>
    <phoneticPr fontId="2" type="noConversion"/>
  </si>
  <si>
    <t>簡穎蓁、方睿儀、林桓維、林彥叡、簡揚文</t>
    <phoneticPr fontId="2" type="noConversion"/>
  </si>
  <si>
    <t>林亮妤、黃羽萱、陳郁心</t>
    <phoneticPr fontId="2" type="noConversion"/>
  </si>
  <si>
    <t>丁忠勝</t>
    <phoneticPr fontId="2" type="noConversion"/>
  </si>
  <si>
    <t>黃韻真</t>
    <phoneticPr fontId="2" type="noConversion"/>
  </si>
  <si>
    <t>留珮馨、張家翰、李彗伊、鄒沛彤</t>
    <phoneticPr fontId="2" type="noConversion"/>
  </si>
  <si>
    <t>簡妅妤、簡柔諠、吳銘浩、劉冠彥</t>
    <phoneticPr fontId="2" type="noConversion"/>
  </si>
  <si>
    <t>三乙</t>
    <phoneticPr fontId="2" type="noConversion"/>
  </si>
  <si>
    <t>李婕伃、𡍼可丞、許立煒、陳宛誼、李羽雯</t>
    <phoneticPr fontId="2" type="noConversion"/>
  </si>
  <si>
    <t>丁愛華、胡睿恩、陳孟達、黃映瑀</t>
    <phoneticPr fontId="2" type="noConversion"/>
  </si>
  <si>
    <t>王韻甯</t>
    <phoneticPr fontId="2" type="noConversion"/>
  </si>
  <si>
    <t>施棠之、黃秝葶、陳芊羽、李宥昇、林芊卉</t>
    <phoneticPr fontId="2" type="noConversion"/>
  </si>
  <si>
    <t>陳可婕 吳疌穎 蔡羽安 許窈榕 黃育生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</si>
</sst>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rgb="FF000000"/>
      <name val="Arial"/>
    </font>
    <font>
      <sz val="10"/>
      <name val="Arial"/>
      <family val="2"/>
    </font>
    <font>
      <sz val="9"/>
      <name val="細明體"/>
      <family val="3"/>
      <charset val="136"/>
    </font>
    <font>
      <sz val="10"/>
      <name val="細明體"/>
      <family val="3"/>
      <charset val="136"/>
    </font>
    <font>
      <sz val="10"/>
      <color rgb="FF000000"/>
      <name val="細明體"/>
      <family val="3"/>
      <charset val="136"/>
    </font>
    <font>
      <sz val="10"/>
      <color rgb="FF000000"/>
      <name val="Arial"/>
      <family val="2"/>
    </font>
    <font>
      <sz val="12"/>
      <name val="細明體"/>
      <family val="3"/>
      <charset val="136"/>
    </font>
    <font>
      <sz val="12"/>
      <name val="Arial"/>
      <family val="2"/>
    </font>
    <font>
      <sz val="12"/>
      <color rgb="FF000000"/>
      <name val="Arial"/>
      <family val="2"/>
    </font>
    <font>
      <sz val="12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58">
    <xf numFmtId="0" fontId="0" fillId="0" borderId="0" xfId="0" applyFont="1" applyAlignment="1"/>
    <xf numFmtId="0" fontId="1" fillId="7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wrapText="1"/>
    </xf>
    <xf numFmtId="0" fontId="5" fillId="2" borderId="0" xfId="0" applyFont="1" applyFill="1" applyAlignment="1">
      <alignment wrapText="1"/>
    </xf>
    <xf numFmtId="0" fontId="1" fillId="3" borderId="1" xfId="0" applyFont="1" applyFill="1" applyBorder="1" applyAlignment="1">
      <alignment wrapText="1"/>
    </xf>
    <xf numFmtId="0" fontId="5" fillId="3" borderId="0" xfId="0" applyFont="1" applyFill="1" applyAlignment="1">
      <alignment wrapText="1"/>
    </xf>
    <xf numFmtId="0" fontId="1" fillId="6" borderId="1" xfId="0" applyFont="1" applyFill="1" applyBorder="1" applyAlignment="1">
      <alignment wrapText="1"/>
    </xf>
    <xf numFmtId="0" fontId="5" fillId="6" borderId="0" xfId="0" applyFont="1" applyFill="1" applyAlignment="1">
      <alignment wrapText="1"/>
    </xf>
    <xf numFmtId="0" fontId="5" fillId="7" borderId="0" xfId="0" applyFont="1" applyFill="1" applyAlignment="1">
      <alignment wrapText="1"/>
    </xf>
    <xf numFmtId="0" fontId="1" fillId="4" borderId="1" xfId="0" applyFont="1" applyFill="1" applyBorder="1" applyAlignment="1">
      <alignment wrapText="1"/>
    </xf>
    <xf numFmtId="0" fontId="5" fillId="4" borderId="0" xfId="0" applyFont="1" applyFill="1" applyAlignment="1">
      <alignment wrapText="1"/>
    </xf>
    <xf numFmtId="0" fontId="3" fillId="5" borderId="1" xfId="0" applyFont="1" applyFill="1" applyBorder="1" applyAlignment="1">
      <alignment wrapText="1"/>
    </xf>
    <xf numFmtId="0" fontId="5" fillId="5" borderId="0" xfId="0" applyFont="1" applyFill="1" applyAlignment="1">
      <alignment wrapText="1"/>
    </xf>
    <xf numFmtId="0" fontId="1" fillId="7" borderId="1" xfId="0" applyFont="1" applyFill="1" applyBorder="1" applyAlignment="1"/>
    <xf numFmtId="0" fontId="5" fillId="7" borderId="0" xfId="0" applyFont="1" applyFill="1" applyAlignment="1"/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wrapText="1"/>
    </xf>
    <xf numFmtId="0" fontId="7" fillId="7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left" wrapText="1"/>
    </xf>
    <xf numFmtId="0" fontId="6" fillId="6" borderId="1" xfId="0" applyFont="1" applyFill="1" applyBorder="1" applyAlignment="1">
      <alignment horizontal="left" wrapText="1"/>
    </xf>
    <xf numFmtId="0" fontId="6" fillId="7" borderId="1" xfId="0" applyFont="1" applyFill="1" applyBorder="1" applyAlignment="1">
      <alignment horizontal="left" wrapText="1"/>
    </xf>
    <xf numFmtId="0" fontId="6" fillId="7" borderId="1" xfId="0" applyFont="1" applyFill="1" applyBorder="1" applyAlignment="1">
      <alignment horizontal="left" shrinkToFit="1"/>
    </xf>
    <xf numFmtId="0" fontId="6" fillId="2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 wrapText="1"/>
    </xf>
    <xf numFmtId="0" fontId="6" fillId="7" borderId="1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left" wrapText="1"/>
    </xf>
    <xf numFmtId="0" fontId="6" fillId="5" borderId="1" xfId="1" applyFont="1" applyFill="1" applyBorder="1" applyAlignment="1">
      <alignment horizontal="left" vertical="center" wrapText="1"/>
    </xf>
    <xf numFmtId="0" fontId="6" fillId="5" borderId="1" xfId="1" applyFont="1" applyFill="1" applyBorder="1" applyAlignment="1">
      <alignment horizontal="center" wrapText="1"/>
    </xf>
    <xf numFmtId="0" fontId="7" fillId="5" borderId="1" xfId="1" applyFont="1" applyFill="1" applyBorder="1" applyAlignment="1">
      <alignment horizontal="center" wrapText="1"/>
    </xf>
    <xf numFmtId="0" fontId="6" fillId="5" borderId="1" xfId="1" applyFont="1" applyFill="1" applyBorder="1" applyAlignment="1">
      <alignment horizontal="left" wrapText="1"/>
    </xf>
    <xf numFmtId="0" fontId="6" fillId="7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left" wrapText="1"/>
    </xf>
    <xf numFmtId="0" fontId="3" fillId="6" borderId="1" xfId="0" applyFont="1" applyFill="1" applyBorder="1" applyAlignment="1">
      <alignment shrinkToFit="1"/>
    </xf>
    <xf numFmtId="0" fontId="6" fillId="6" borderId="1" xfId="1" applyFont="1" applyFill="1" applyBorder="1" applyAlignment="1">
      <alignment horizontal="left" vertical="center" shrinkToFit="1"/>
    </xf>
    <xf numFmtId="0" fontId="6" fillId="6" borderId="1" xfId="1" applyFont="1" applyFill="1" applyBorder="1" applyAlignment="1">
      <alignment horizontal="center" shrinkToFit="1"/>
    </xf>
    <xf numFmtId="0" fontId="6" fillId="6" borderId="1" xfId="1" applyFont="1" applyFill="1" applyBorder="1" applyAlignment="1">
      <alignment horizontal="left" shrinkToFit="1"/>
    </xf>
    <xf numFmtId="0" fontId="6" fillId="6" borderId="1" xfId="0" applyFont="1" applyFill="1" applyBorder="1" applyAlignment="1">
      <alignment horizontal="left" shrinkToFit="1"/>
    </xf>
    <xf numFmtId="0" fontId="7" fillId="6" borderId="1" xfId="0" applyFont="1" applyFill="1" applyBorder="1" applyAlignment="1">
      <alignment horizontal="center" shrinkToFit="1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20"/>
  <sheetViews>
    <sheetView tabSelected="1" zoomScale="90" zoomScaleNormal="90" workbookViewId="0">
      <pane ySplit="1" topLeftCell="A2" activePane="bottomLeft" state="frozen"/>
      <selection pane="bottomLeft" activeCell="B29" sqref="B29"/>
    </sheetView>
  </sheetViews>
  <sheetFormatPr defaultRowHeight="15.75" customHeight="1" x14ac:dyDescent="0.2"/>
  <cols>
    <col min="1" max="1" width="4.7109375" customWidth="1"/>
    <col min="2" max="2" width="61" customWidth="1"/>
    <col min="3" max="3" width="5.42578125" customWidth="1"/>
    <col min="4" max="4" width="67.140625" customWidth="1"/>
    <col min="5" max="5" width="5" customWidth="1"/>
    <col min="6" max="6" width="44.42578125" customWidth="1"/>
    <col min="7" max="7" width="4.7109375" customWidth="1"/>
    <col min="8" max="8" width="8" customWidth="1"/>
  </cols>
  <sheetData>
    <row r="1" spans="1:38" s="3" customFormat="1" ht="69.75" customHeight="1" x14ac:dyDescent="0.2">
      <c r="A1" s="18" t="s">
        <v>20</v>
      </c>
      <c r="B1" s="17" t="s">
        <v>21</v>
      </c>
      <c r="C1" s="18" t="s">
        <v>24</v>
      </c>
      <c r="D1" s="19" t="s">
        <v>22</v>
      </c>
      <c r="E1" s="18" t="s">
        <v>18</v>
      </c>
      <c r="F1" s="19" t="s">
        <v>23</v>
      </c>
      <c r="G1" s="18" t="s">
        <v>18</v>
      </c>
      <c r="H1" s="18" t="s">
        <v>19</v>
      </c>
    </row>
    <row r="2" spans="1:38" s="5" customFormat="1" ht="15.75" customHeight="1" x14ac:dyDescent="0.25">
      <c r="A2" s="4" t="s">
        <v>12</v>
      </c>
      <c r="B2" s="38" t="s">
        <v>76</v>
      </c>
      <c r="C2" s="27">
        <v>5</v>
      </c>
      <c r="D2" s="43" t="s">
        <v>62</v>
      </c>
      <c r="E2" s="27">
        <v>4</v>
      </c>
      <c r="F2" s="43" t="s">
        <v>63</v>
      </c>
      <c r="G2" s="22">
        <v>1</v>
      </c>
      <c r="H2" s="22">
        <f>C2+E2+G2</f>
        <v>10</v>
      </c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</row>
    <row r="3" spans="1:38" s="5" customFormat="1" ht="15.75" customHeight="1" x14ac:dyDescent="0.25">
      <c r="A3" s="4" t="s">
        <v>11</v>
      </c>
      <c r="B3" s="38" t="s">
        <v>25</v>
      </c>
      <c r="C3" s="27">
        <v>5</v>
      </c>
      <c r="D3" s="43" t="s">
        <v>26</v>
      </c>
      <c r="E3" s="27">
        <v>4</v>
      </c>
      <c r="F3" s="43" t="s">
        <v>27</v>
      </c>
      <c r="G3" s="22">
        <v>1</v>
      </c>
      <c r="H3" s="22">
        <f>C3+E3+G3</f>
        <v>10</v>
      </c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</row>
    <row r="4" spans="1:38" s="5" customFormat="1" ht="15.75" customHeight="1" x14ac:dyDescent="0.25">
      <c r="A4" s="4" t="s">
        <v>5</v>
      </c>
      <c r="B4" s="38" t="s">
        <v>28</v>
      </c>
      <c r="C4" s="27">
        <v>5</v>
      </c>
      <c r="D4" s="43" t="s">
        <v>29</v>
      </c>
      <c r="E4" s="27">
        <v>4</v>
      </c>
      <c r="F4" s="43" t="s">
        <v>30</v>
      </c>
      <c r="G4" s="27">
        <v>1</v>
      </c>
      <c r="H4" s="27">
        <f t="shared" ref="H4:H20" si="0">C4+E4+G4</f>
        <v>10</v>
      </c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</row>
    <row r="5" spans="1:38" s="7" customFormat="1" ht="15.75" customHeight="1" x14ac:dyDescent="0.25">
      <c r="A5" s="6" t="s">
        <v>10</v>
      </c>
      <c r="B5" s="43" t="s">
        <v>31</v>
      </c>
      <c r="C5" s="28">
        <v>5</v>
      </c>
      <c r="D5" s="38" t="s">
        <v>32</v>
      </c>
      <c r="E5" s="28">
        <v>4</v>
      </c>
      <c r="F5" s="43" t="s">
        <v>33</v>
      </c>
      <c r="G5" s="28">
        <v>1</v>
      </c>
      <c r="H5" s="27">
        <f t="shared" si="0"/>
        <v>10</v>
      </c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</row>
    <row r="6" spans="1:38" s="7" customFormat="1" ht="15.75" customHeight="1" x14ac:dyDescent="0.25">
      <c r="A6" s="6" t="s">
        <v>2</v>
      </c>
      <c r="B6" s="24" t="s">
        <v>66</v>
      </c>
      <c r="C6" s="28">
        <v>5</v>
      </c>
      <c r="D6" s="34" t="s">
        <v>67</v>
      </c>
      <c r="E6" s="28">
        <v>3</v>
      </c>
      <c r="F6" s="34" t="s">
        <v>68</v>
      </c>
      <c r="G6" s="28">
        <v>1</v>
      </c>
      <c r="H6" s="27">
        <f t="shared" si="0"/>
        <v>9</v>
      </c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</row>
    <row r="7" spans="1:38" s="7" customFormat="1" ht="17.25" customHeight="1" x14ac:dyDescent="0.25">
      <c r="A7" s="6" t="s">
        <v>9</v>
      </c>
      <c r="B7" s="24" t="s">
        <v>34</v>
      </c>
      <c r="C7" s="28">
        <v>5</v>
      </c>
      <c r="D7" s="34" t="s">
        <v>35</v>
      </c>
      <c r="E7" s="28">
        <v>4</v>
      </c>
      <c r="F7" s="34" t="s">
        <v>36</v>
      </c>
      <c r="G7" s="28">
        <v>1</v>
      </c>
      <c r="H7" s="27">
        <f t="shared" si="0"/>
        <v>10</v>
      </c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</row>
    <row r="8" spans="1:38" s="9" customFormat="1" ht="15.75" customHeight="1" x14ac:dyDescent="0.25">
      <c r="A8" s="23" t="s">
        <v>8</v>
      </c>
      <c r="B8" s="25" t="s">
        <v>77</v>
      </c>
      <c r="C8" s="29">
        <v>5</v>
      </c>
      <c r="D8" s="35" t="s">
        <v>64</v>
      </c>
      <c r="E8" s="29">
        <v>4</v>
      </c>
      <c r="F8" s="35" t="s">
        <v>65</v>
      </c>
      <c r="G8" s="29">
        <v>1</v>
      </c>
      <c r="H8" s="27">
        <f t="shared" si="0"/>
        <v>10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</row>
    <row r="9" spans="1:38" s="9" customFormat="1" ht="17.25" customHeight="1" x14ac:dyDescent="0.25">
      <c r="A9" s="52" t="s">
        <v>72</v>
      </c>
      <c r="B9" s="53" t="s">
        <v>73</v>
      </c>
      <c r="C9" s="54">
        <v>5</v>
      </c>
      <c r="D9" s="55" t="s">
        <v>74</v>
      </c>
      <c r="E9" s="54">
        <v>4</v>
      </c>
      <c r="F9" s="56" t="s">
        <v>75</v>
      </c>
      <c r="G9" s="57">
        <v>1</v>
      </c>
      <c r="H9" s="27">
        <f t="shared" si="0"/>
        <v>10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</row>
    <row r="10" spans="1:38" s="9" customFormat="1" ht="15.75" customHeight="1" x14ac:dyDescent="0.25">
      <c r="A10" s="8" t="s">
        <v>4</v>
      </c>
      <c r="B10" s="25" t="s">
        <v>37</v>
      </c>
      <c r="C10" s="29">
        <v>5</v>
      </c>
      <c r="D10" s="35" t="s">
        <v>38</v>
      </c>
      <c r="E10" s="29">
        <v>4</v>
      </c>
      <c r="F10" s="35" t="s">
        <v>39</v>
      </c>
      <c r="G10" s="29">
        <v>1</v>
      </c>
      <c r="H10" s="27">
        <f>C10+E10+G10</f>
        <v>10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</row>
    <row r="11" spans="1:38" s="10" customFormat="1" ht="19.5" customHeight="1" x14ac:dyDescent="0.25">
      <c r="A11" s="1" t="s">
        <v>6</v>
      </c>
      <c r="B11" s="50" t="s">
        <v>40</v>
      </c>
      <c r="C11" s="30">
        <v>5</v>
      </c>
      <c r="D11" s="50" t="s">
        <v>41</v>
      </c>
      <c r="E11" s="30">
        <v>4</v>
      </c>
      <c r="F11" s="36" t="s">
        <v>42</v>
      </c>
      <c r="G11" s="30">
        <v>1</v>
      </c>
      <c r="H11" s="27">
        <f t="shared" si="0"/>
        <v>10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</row>
    <row r="12" spans="1:38" s="10" customFormat="1" ht="15.75" customHeight="1" x14ac:dyDescent="0.25">
      <c r="A12" s="1" t="s">
        <v>3</v>
      </c>
      <c r="B12" s="37" t="s">
        <v>59</v>
      </c>
      <c r="C12" s="30">
        <v>5</v>
      </c>
      <c r="D12" s="36" t="s">
        <v>60</v>
      </c>
      <c r="E12" s="30">
        <v>4</v>
      </c>
      <c r="F12" s="39" t="s">
        <v>43</v>
      </c>
      <c r="G12" s="30">
        <v>1</v>
      </c>
      <c r="H12" s="27">
        <f t="shared" si="0"/>
        <v>10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</row>
    <row r="13" spans="1:38" s="16" customFormat="1" ht="15.75" customHeight="1" x14ac:dyDescent="0.25">
      <c r="A13" s="15" t="s">
        <v>13</v>
      </c>
      <c r="B13" s="40" t="s">
        <v>44</v>
      </c>
      <c r="C13" s="42">
        <v>5</v>
      </c>
      <c r="D13" s="44" t="s">
        <v>45</v>
      </c>
      <c r="E13" s="42">
        <v>4</v>
      </c>
      <c r="F13" s="44" t="s">
        <v>46</v>
      </c>
      <c r="G13" s="42">
        <v>1</v>
      </c>
      <c r="H13" s="27">
        <f t="shared" si="0"/>
        <v>10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</row>
    <row r="14" spans="1:38" s="12" customFormat="1" ht="18" customHeight="1" x14ac:dyDescent="0.25">
      <c r="A14" s="11" t="s">
        <v>7</v>
      </c>
      <c r="B14" s="41" t="s">
        <v>47</v>
      </c>
      <c r="C14" s="31">
        <v>5</v>
      </c>
      <c r="D14" s="45" t="s">
        <v>48</v>
      </c>
      <c r="E14" s="31">
        <v>2</v>
      </c>
      <c r="F14" s="45"/>
      <c r="G14" s="31">
        <v>0</v>
      </c>
      <c r="H14" s="27">
        <f>C14+E14+G14</f>
        <v>7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</row>
    <row r="15" spans="1:38" s="12" customFormat="1" ht="15.75" customHeight="1" x14ac:dyDescent="0.25">
      <c r="A15" s="11" t="s">
        <v>1</v>
      </c>
      <c r="B15" s="41" t="s">
        <v>49</v>
      </c>
      <c r="C15" s="31">
        <v>5</v>
      </c>
      <c r="D15" s="45" t="s">
        <v>61</v>
      </c>
      <c r="E15" s="31">
        <v>4</v>
      </c>
      <c r="F15" s="45" t="s">
        <v>50</v>
      </c>
      <c r="G15" s="31">
        <v>1</v>
      </c>
      <c r="H15" s="27">
        <f t="shared" si="0"/>
        <v>10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</row>
    <row r="16" spans="1:38" s="12" customFormat="1" ht="15.75" customHeight="1" x14ac:dyDescent="0.25">
      <c r="A16" s="11" t="s">
        <v>0</v>
      </c>
      <c r="B16" s="41" t="s">
        <v>51</v>
      </c>
      <c r="C16" s="31">
        <v>3</v>
      </c>
      <c r="D16" s="45" t="s">
        <v>52</v>
      </c>
      <c r="E16" s="31">
        <v>3</v>
      </c>
      <c r="F16" s="45" t="s">
        <v>53</v>
      </c>
      <c r="G16" s="31">
        <v>2</v>
      </c>
      <c r="H16" s="27">
        <f t="shared" si="0"/>
        <v>8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</row>
    <row r="17" spans="1:38" s="14" customFormat="1" ht="15.75" customHeight="1" x14ac:dyDescent="0.25">
      <c r="A17" s="13" t="s">
        <v>14</v>
      </c>
      <c r="B17" s="26" t="s">
        <v>54</v>
      </c>
      <c r="C17" s="32">
        <v>5</v>
      </c>
      <c r="D17" s="51" t="s">
        <v>55</v>
      </c>
      <c r="E17" s="33">
        <v>4</v>
      </c>
      <c r="F17" s="51" t="s">
        <v>56</v>
      </c>
      <c r="G17" s="33">
        <v>1</v>
      </c>
      <c r="H17" s="27">
        <f t="shared" si="0"/>
        <v>10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</row>
    <row r="18" spans="1:38" s="14" customFormat="1" ht="15.75" customHeight="1" x14ac:dyDescent="0.25">
      <c r="A18" s="13" t="s">
        <v>15</v>
      </c>
      <c r="B18" s="46" t="s">
        <v>57</v>
      </c>
      <c r="C18" s="47">
        <v>1</v>
      </c>
      <c r="D18" s="49" t="s">
        <v>58</v>
      </c>
      <c r="E18" s="48">
        <v>2</v>
      </c>
      <c r="F18" s="49"/>
      <c r="G18" s="32">
        <v>0</v>
      </c>
      <c r="H18" s="27">
        <f t="shared" si="0"/>
        <v>3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</row>
    <row r="19" spans="1:38" s="14" customFormat="1" ht="15.75" customHeight="1" x14ac:dyDescent="0.25">
      <c r="A19" s="13" t="s">
        <v>16</v>
      </c>
      <c r="B19" s="26" t="s">
        <v>71</v>
      </c>
      <c r="C19" s="32">
        <v>4</v>
      </c>
      <c r="D19" s="51" t="s">
        <v>70</v>
      </c>
      <c r="E19" s="33">
        <v>4</v>
      </c>
      <c r="F19" s="51" t="s">
        <v>69</v>
      </c>
      <c r="G19" s="33">
        <v>1</v>
      </c>
      <c r="H19" s="27">
        <f t="shared" si="0"/>
        <v>9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</row>
    <row r="20" spans="1:38" s="3" customFormat="1" ht="15.75" customHeight="1" x14ac:dyDescent="0.25">
      <c r="A20" s="2" t="s">
        <v>17</v>
      </c>
      <c r="B20" s="20"/>
      <c r="C20" s="21">
        <f>SUM(C1:C19)</f>
        <v>83</v>
      </c>
      <c r="D20" s="21"/>
      <c r="E20" s="21">
        <f>SUM(E1:E19)</f>
        <v>66</v>
      </c>
      <c r="F20" s="21"/>
      <c r="G20" s="21">
        <f>SUM(G1:G19)</f>
        <v>17</v>
      </c>
      <c r="H20" s="27">
        <f t="shared" si="0"/>
        <v>166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</row>
  </sheetData>
  <sortState ref="A2:G18">
    <sortCondition ref="A2"/>
  </sortState>
  <phoneticPr fontId="2" type="noConversion"/>
  <pageMargins left="0.25" right="0.25" top="0.75" bottom="0.75" header="0.3" footer="0.3"/>
  <pageSetup paperSize="9" scale="83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表單回應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2021-01-06T07:17:17Z</cp:lastPrinted>
  <dcterms:created xsi:type="dcterms:W3CDTF">2016-01-07T06:42:00Z</dcterms:created>
  <dcterms:modified xsi:type="dcterms:W3CDTF">2022-02-14T01:00:11Z</dcterms:modified>
</cp:coreProperties>
</file>